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<sst xmlns="http://schemas.openxmlformats.org/spreadsheetml/2006/main" count="138" uniqueCount="70">
  <si>
    <t>業務委託費内訳書</t>
  </si>
  <si>
    <t>住　　　　所</t>
  </si>
  <si>
    <t>商号又は名称</t>
  </si>
  <si>
    <t>代 表 者 名</t>
  </si>
  <si>
    <t>業 務 名</t>
  </si>
  <si>
    <t>Ｒ８徳土　徳島上那賀線（第４坂本橋）　勝・坂本　橋梁修繕設計業務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</si>
  <si>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</si>
  <si>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</si>
  <si>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</si>
  <si>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</si>
  <si>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</si>
  <si>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</si>
  <si>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</si>
  <si>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</si>
  <si>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橋梁修繕設計</t>
  </si>
  <si>
    <t>設計計画</t>
  </si>
  <si>
    <t>業務</t>
  </si>
  <si>
    <t>損傷箇所の確認調査</t>
  </si>
  <si>
    <t>橋</t>
  </si>
  <si>
    <t>補修工設計</t>
  </si>
  <si>
    <t>鋼橋塗装設計</t>
  </si>
  <si>
    <t>支承防錆</t>
  </si>
  <si>
    <t>施工計画</t>
  </si>
  <si>
    <t>概算工事費算定</t>
  </si>
  <si>
    <t>共通</t>
  </si>
  <si>
    <t>共通(設計業務)</t>
  </si>
  <si>
    <t>打合せ等</t>
  </si>
  <si>
    <t>打合せ</t>
  </si>
  <si>
    <t>関係機関協議</t>
  </si>
  <si>
    <t>機関・回</t>
  </si>
  <si>
    <t>直接経費</t>
  </si>
  <si>
    <t>旅費交通費</t>
  </si>
  <si>
    <t>旅費(率計上･宿泊無)</t>
  </si>
  <si>
    <t>電子成果品作成費</t>
  </si>
  <si>
    <t>電子成果品作成費(設計)</t>
  </si>
  <si>
    <t>機械器具費</t>
  </si>
  <si>
    <t>橋梁点検車運転経費</t>
  </si>
  <si>
    <t>日</t>
  </si>
  <si>
    <t>環境軽量測定費</t>
  </si>
  <si>
    <t>塗膜分析</t>
  </si>
  <si>
    <t xml:space="preserve">安全費　</t>
  </si>
  <si>
    <t>安全費</t>
  </si>
  <si>
    <t>交通誘導警備員</t>
  </si>
  <si>
    <t>人日</t>
  </si>
  <si>
    <t>直接原価（その他原価除く）</t>
  </si>
  <si>
    <t>その他原価</t>
  </si>
  <si>
    <t>一般管理費等</t>
  </si>
  <si>
    <t>設計業務価格</t>
  </si>
  <si>
    <t>基準点測量</t>
  </si>
  <si>
    <t>4級基準点測量</t>
  </si>
  <si>
    <t>点</t>
  </si>
  <si>
    <t>地形測量</t>
  </si>
  <si>
    <t>現地測量</t>
  </si>
  <si>
    <t>現地測量(作業計画)</t>
  </si>
  <si>
    <t>(km2)式</t>
  </si>
  <si>
    <t>(0.001)1</t>
  </si>
  <si>
    <t>応用測量</t>
  </si>
  <si>
    <t>路線測量</t>
  </si>
  <si>
    <t>作業計画</t>
  </si>
  <si>
    <t>縦断測量</t>
  </si>
  <si>
    <t>km</t>
  </si>
  <si>
    <t>横断測量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</si>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</sst>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18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18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18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18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18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24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1.0</v>
      </c>
    </row>
    <row r="21" ht="42.0" customHeight="true">
      <c r="A21" s="10"/>
      <c r="B21" s="11" t="s">
        <v>25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26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27</v>
      </c>
      <c r="E23" s="12" t="s">
        <v>16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28</v>
      </c>
      <c r="E24" s="12" t="s">
        <v>29</v>
      </c>
      <c r="F24" s="13" t="n">
        <v>2.0</v>
      </c>
      <c r="G24" s="16"/>
      <c r="I24" s="17" t="n">
        <v>15.0</v>
      </c>
      <c r="J24" s="18" t="n">
        <v>4.0</v>
      </c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1.0</v>
      </c>
    </row>
    <row r="26" ht="42.0" customHeight="true">
      <c r="A26" s="10"/>
      <c r="B26" s="11" t="s">
        <v>30</v>
      </c>
      <c r="C26" s="11"/>
      <c r="D26" s="11"/>
      <c r="E26" s="12" t="s">
        <v>13</v>
      </c>
      <c r="F26" s="13" t="n">
        <v>1.0</v>
      </c>
      <c r="G26" s="15">
        <f>G27+G29+G31+G33+G35</f>
      </c>
      <c r="I26" s="17" t="n">
        <v>17.0</v>
      </c>
      <c r="J26" s="18" t="n">
        <v>2.0</v>
      </c>
    </row>
    <row r="27" ht="42.0" customHeight="true">
      <c r="A27" s="10"/>
      <c r="B27" s="11"/>
      <c r="C27" s="11" t="s">
        <v>31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32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33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37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42</v>
      </c>
      <c r="E37" s="12" t="s">
        <v>43</v>
      </c>
      <c r="F37" s="13" t="n">
        <v>2.0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42</v>
      </c>
      <c r="E38" s="12" t="s">
        <v>43</v>
      </c>
      <c r="F38" s="13" t="n">
        <v>4.0</v>
      </c>
      <c r="G38" s="16"/>
      <c r="I38" s="17" t="n">
        <v>29.0</v>
      </c>
      <c r="J38" s="18" t="n">
        <v>4.0</v>
      </c>
    </row>
    <row r="39" ht="42.0" customHeight="true">
      <c r="A39" s="10" t="s">
        <v>44</v>
      </c>
      <c r="B39" s="11"/>
      <c r="C39" s="11"/>
      <c r="D39" s="11"/>
      <c r="E39" s="12" t="s">
        <v>13</v>
      </c>
      <c r="F39" s="13" t="n">
        <v>1.0</v>
      </c>
      <c r="G39" s="15">
        <f>G10+G20+G25</f>
      </c>
      <c r="I39" s="17" t="n">
        <v>30.0</v>
      </c>
      <c r="J39" s="18"/>
    </row>
    <row r="40" ht="42.0" customHeight="true">
      <c r="A40" s="10" t="s">
        <v>45</v>
      </c>
      <c r="B40" s="11"/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/>
    </row>
    <row r="41" ht="42.0" customHeight="true">
      <c r="A41" s="10" t="s">
        <v>46</v>
      </c>
      <c r="B41" s="11"/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47</v>
      </c>
      <c r="B42" s="11"/>
      <c r="C42" s="11"/>
      <c r="D42" s="11"/>
      <c r="E42" s="12" t="s">
        <v>13</v>
      </c>
      <c r="F42" s="13" t="n">
        <v>1.0</v>
      </c>
      <c r="G42" s="15">
        <f>G39+G40+G41</f>
      </c>
      <c r="I42" s="17" t="n">
        <v>33.0</v>
      </c>
      <c r="J42" s="18"/>
    </row>
    <row r="43" ht="42.0" customHeight="true">
      <c r="A43" s="10" t="s">
        <v>48</v>
      </c>
      <c r="B43" s="11"/>
      <c r="C43" s="11"/>
      <c r="D43" s="11"/>
      <c r="E43" s="12" t="s">
        <v>13</v>
      </c>
      <c r="F43" s="13" t="n">
        <v>1.0</v>
      </c>
      <c r="G43" s="15">
        <f>G44</f>
      </c>
      <c r="I43" s="17" t="n">
        <v>34.0</v>
      </c>
      <c r="J43" s="18" t="n">
        <v>1.0</v>
      </c>
    </row>
    <row r="44" ht="42.0" customHeight="true">
      <c r="A44" s="10"/>
      <c r="B44" s="11" t="s">
        <v>48</v>
      </c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49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49</v>
      </c>
      <c r="E46" s="12" t="s">
        <v>50</v>
      </c>
      <c r="F46" s="13" t="n">
        <v>3.0</v>
      </c>
      <c r="G46" s="16"/>
      <c r="I46" s="17" t="n">
        <v>37.0</v>
      </c>
      <c r="J46" s="18" t="n">
        <v>4.0</v>
      </c>
    </row>
    <row r="47" ht="42.0" customHeight="true">
      <c r="A47" s="10" t="s">
        <v>51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1.0</v>
      </c>
    </row>
    <row r="48" ht="42.0" customHeight="true">
      <c r="A48" s="10"/>
      <c r="B48" s="11" t="s">
        <v>52</v>
      </c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52</v>
      </c>
      <c r="D49" s="11"/>
      <c r="E49" s="12" t="s">
        <v>13</v>
      </c>
      <c r="F49" s="13" t="n">
        <v>1.0</v>
      </c>
      <c r="G49" s="15">
        <f>G50+G51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53</v>
      </c>
      <c r="E50" s="12" t="s">
        <v>16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52</v>
      </c>
      <c r="E51" s="12" t="s">
        <v>54</v>
      </c>
      <c r="F51" s="14" t="s">
        <v>55</v>
      </c>
      <c r="G51" s="16"/>
      <c r="I51" s="17" t="n">
        <v>42.0</v>
      </c>
      <c r="J51" s="18" t="n">
        <v>4.0</v>
      </c>
    </row>
    <row r="52" ht="42.0" customHeight="true">
      <c r="A52" s="10" t="s">
        <v>56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1.0</v>
      </c>
    </row>
    <row r="53" ht="42.0" customHeight="true">
      <c r="A53" s="10"/>
      <c r="B53" s="11" t="s">
        <v>57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57</v>
      </c>
      <c r="D54" s="11"/>
      <c r="E54" s="12" t="s">
        <v>13</v>
      </c>
      <c r="F54" s="13" t="n">
        <v>1.0</v>
      </c>
      <c r="G54" s="15">
        <f>G55+G56+G57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58</v>
      </c>
      <c r="E55" s="12" t="s">
        <v>16</v>
      </c>
      <c r="F55" s="13" t="n">
        <v>1.0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59</v>
      </c>
      <c r="E56" s="12" t="s">
        <v>60</v>
      </c>
      <c r="F56" s="14" t="n">
        <v>0.028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61</v>
      </c>
      <c r="E57" s="12" t="s">
        <v>60</v>
      </c>
      <c r="F57" s="14" t="n">
        <v>0.028</v>
      </c>
      <c r="G57" s="16"/>
      <c r="I57" s="17" t="n">
        <v>48.0</v>
      </c>
      <c r="J57" s="18" t="n">
        <v>4.0</v>
      </c>
    </row>
    <row r="58" ht="42.0" customHeight="true">
      <c r="A58" s="10" t="s">
        <v>30</v>
      </c>
      <c r="B58" s="11"/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1.0</v>
      </c>
    </row>
    <row r="59" ht="42.0" customHeight="true">
      <c r="A59" s="10"/>
      <c r="B59" s="11" t="s">
        <v>30</v>
      </c>
      <c r="C59" s="11"/>
      <c r="D59" s="11"/>
      <c r="E59" s="12" t="s">
        <v>13</v>
      </c>
      <c r="F59" s="13" t="n">
        <v>1.0</v>
      </c>
      <c r="G59" s="15">
        <f>G60+G62+G64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31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32</v>
      </c>
      <c r="E61" s="12" t="s">
        <v>13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41</v>
      </c>
      <c r="D62" s="11"/>
      <c r="E62" s="12" t="s">
        <v>13</v>
      </c>
      <c r="F62" s="13" t="n">
        <v>1.0</v>
      </c>
      <c r="G62" s="15">
        <f>G63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41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 t="s">
        <v>33</v>
      </c>
      <c r="D64" s="11"/>
      <c r="E64" s="12" t="s">
        <v>13</v>
      </c>
      <c r="F64" s="13" t="n">
        <v>1.0</v>
      </c>
      <c r="G64" s="15">
        <f>G65</f>
      </c>
      <c r="I64" s="17" t="n">
        <v>55.0</v>
      </c>
      <c r="J64" s="18" t="n">
        <v>3.0</v>
      </c>
    </row>
    <row r="65" ht="42.0" customHeight="true">
      <c r="A65" s="10"/>
      <c r="B65" s="11"/>
      <c r="C65" s="11"/>
      <c r="D65" s="11" t="s">
        <v>62</v>
      </c>
      <c r="E65" s="12" t="s">
        <v>13</v>
      </c>
      <c r="F65" s="13" t="n">
        <v>1.0</v>
      </c>
      <c r="G65" s="16"/>
      <c r="I65" s="17" t="n">
        <v>56.0</v>
      </c>
      <c r="J65" s="18" t="n">
        <v>4.0</v>
      </c>
    </row>
    <row r="66" ht="42.0" customHeight="true">
      <c r="A66" s="10" t="s">
        <v>63</v>
      </c>
      <c r="B66" s="11"/>
      <c r="C66" s="11"/>
      <c r="D66" s="11"/>
      <c r="E66" s="12" t="s">
        <v>13</v>
      </c>
      <c r="F66" s="13" t="n">
        <v>1.0</v>
      </c>
      <c r="G66" s="15">
        <f>G43+G47+G52+G58</f>
      </c>
      <c r="I66" s="17" t="n">
        <v>57.0</v>
      </c>
      <c r="J66" s="18"/>
    </row>
    <row r="67" ht="42.0" customHeight="true">
      <c r="A67" s="10" t="s">
        <v>64</v>
      </c>
      <c r="B67" s="11"/>
      <c r="C67" s="11"/>
      <c r="D67" s="11"/>
      <c r="E67" s="12" t="s">
        <v>13</v>
      </c>
      <c r="F67" s="13" t="n">
        <v>1.0</v>
      </c>
      <c r="G67" s="15">
        <f>G68</f>
      </c>
      <c r="I67" s="17" t="n">
        <v>58.0</v>
      </c>
      <c r="J67" s="18"/>
    </row>
    <row r="68" ht="42.0" customHeight="true">
      <c r="A68" s="10"/>
      <c r="B68" s="11" t="s">
        <v>65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/>
    </row>
    <row r="69" ht="42.0" customHeight="true">
      <c r="A69" s="10" t="s">
        <v>66</v>
      </c>
      <c r="B69" s="11"/>
      <c r="C69" s="11"/>
      <c r="D69" s="11"/>
      <c r="E69" s="12" t="s">
        <v>13</v>
      </c>
      <c r="F69" s="13" t="n">
        <v>1.0</v>
      </c>
      <c r="G69" s="15">
        <f>G66+G67</f>
      </c>
      <c r="I69" s="17" t="n">
        <v>60.0</v>
      </c>
      <c r="J69" s="18"/>
    </row>
    <row r="70" ht="42.0" customHeight="true">
      <c r="A70" s="10" t="s">
        <v>67</v>
      </c>
      <c r="B70" s="11"/>
      <c r="C70" s="11"/>
      <c r="D70" s="11"/>
      <c r="E70" s="12" t="s">
        <v>13</v>
      </c>
      <c r="F70" s="13" t="n">
        <v>1.0</v>
      </c>
      <c r="G70" s="15">
        <f>G42+G69</f>
      </c>
      <c r="I70" s="17" t="n">
        <v>61.0</v>
      </c>
      <c r="J70" s="18" t="n">
        <v>30.0</v>
      </c>
    </row>
    <row r="71" ht="42.0" customHeight="true">
      <c r="A71" s="19" t="s">
        <v>68</v>
      </c>
      <c r="B71" s="20"/>
      <c r="C71" s="20"/>
      <c r="D71" s="20"/>
      <c r="E71" s="21" t="s">
        <v>69</v>
      </c>
      <c r="F71" s="22" t="s">
        <v>69</v>
      </c>
      <c r="G71" s="24">
        <f>G70</f>
      </c>
      <c r="I71" s="26" t="n">
        <v>62.0</v>
      </c>
      <c r="J71" s="26" t="n">
        <v>90.0</v>
      </c>
    </row>
    <row r="72">
      <c r="I7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A20:D20"/>
    <mergeCell ref="B21:D21"/>
    <mergeCell ref="C22:D22"/>
    <mergeCell ref="D23"/>
    <mergeCell ref="D24"/>
    <mergeCell ref="A25:D25"/>
    <mergeCell ref="B26:D26"/>
    <mergeCell ref="C27:D27"/>
    <mergeCell ref="D28"/>
    <mergeCell ref="C29:D29"/>
    <mergeCell ref="D30"/>
    <mergeCell ref="C31:D31"/>
    <mergeCell ref="D32"/>
    <mergeCell ref="C33:D33"/>
    <mergeCell ref="D34"/>
    <mergeCell ref="C35:D35"/>
    <mergeCell ref="D36"/>
    <mergeCell ref="D37"/>
    <mergeCell ref="D38"/>
    <mergeCell ref="A39:D39"/>
    <mergeCell ref="A40:D40"/>
    <mergeCell ref="A41:D41"/>
    <mergeCell ref="A42:D42"/>
    <mergeCell ref="A43:D43"/>
    <mergeCell ref="B44:D44"/>
    <mergeCell ref="C45:D45"/>
    <mergeCell ref="D46"/>
    <mergeCell ref="A47:D47"/>
    <mergeCell ref="B48:D48"/>
    <mergeCell ref="C49:D49"/>
    <mergeCell ref="D50"/>
    <mergeCell ref="D51"/>
    <mergeCell ref="A52:D52"/>
    <mergeCell ref="B53:D53"/>
    <mergeCell ref="C54:D54"/>
    <mergeCell ref="D55"/>
    <mergeCell ref="D56"/>
    <mergeCell ref="D57"/>
    <mergeCell ref="A58:D58"/>
    <mergeCell ref="B59:D59"/>
    <mergeCell ref="C60:D60"/>
    <mergeCell ref="D61"/>
    <mergeCell ref="C62:D62"/>
    <mergeCell ref="D63"/>
    <mergeCell ref="C64:D64"/>
    <mergeCell ref="D65"/>
    <mergeCell ref="A66:D66"/>
    <mergeCell ref="A67:D67"/>
    <mergeCell ref="B68:D68"/>
    <mergeCell ref="A69:D69"/>
    <mergeCell ref="A70:D70"/>
    <mergeCell ref="A71:D7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2026-07-28T09:18:12Z</dcterms:created>
  <dc:creator>Apache POI</dc:creator>
</cp:coreProperties>
</file>